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8975" windowHeight="11445"/>
  </bookViews>
  <sheets>
    <sheet name="Лист1" sheetId="1" r:id="rId1"/>
  </sheets>
  <definedNames>
    <definedName name="_xlnm.Print_Area" localSheetId="0">Лист1!$B:$H</definedName>
  </definedNames>
  <calcPr calcId="145621"/>
</workbook>
</file>

<file path=xl/calcChain.xml><?xml version="1.0" encoding="utf-8"?>
<calcChain xmlns="http://schemas.openxmlformats.org/spreadsheetml/2006/main">
  <c r="H12" i="1" l="1"/>
  <c r="H10" i="1"/>
  <c r="H13" i="1" l="1"/>
  <c r="H20" i="1" l="1"/>
  <c r="H35" i="1" l="1"/>
  <c r="H18" i="1" l="1"/>
  <c r="H17" i="1"/>
  <c r="H40" i="1" l="1"/>
  <c r="H30" i="1" l="1"/>
  <c r="H29" i="1"/>
  <c r="H41" i="1" l="1"/>
  <c r="H39" i="1" l="1"/>
  <c r="H38" i="1"/>
  <c r="H32" i="1"/>
  <c r="H37" i="1" l="1"/>
  <c r="H36" i="1"/>
  <c r="H27" i="1"/>
  <c r="H26" i="1"/>
  <c r="H24" i="1"/>
  <c r="H23" i="1"/>
  <c r="H21" i="1"/>
  <c r="H9" i="1"/>
  <c r="H8" i="1"/>
  <c r="H7" i="1"/>
  <c r="H6" i="1"/>
  <c r="H33" i="1" l="1"/>
</calcChain>
</file>

<file path=xl/sharedStrings.xml><?xml version="1.0" encoding="utf-8"?>
<sst xmlns="http://schemas.openxmlformats.org/spreadsheetml/2006/main" count="126" uniqueCount="74">
  <si>
    <t>Наименование тарифа (услуги)</t>
  </si>
  <si>
    <t>Наименование и номер нормативного акта  (документа)</t>
  </si>
  <si>
    <t>% роста</t>
  </si>
  <si>
    <t>Администрация города Бузулука</t>
  </si>
  <si>
    <t>Городской Совет депутатов</t>
  </si>
  <si>
    <t xml:space="preserve">Тарифы на тепловую энергию </t>
  </si>
  <si>
    <t xml:space="preserve">  </t>
  </si>
  <si>
    <t>ООО "Энергокаскад"</t>
  </si>
  <si>
    <t xml:space="preserve"> ООО "Энергокаскад"</t>
  </si>
  <si>
    <t>ФКУ ИК-2 УФСИН России по Оренбургской области</t>
  </si>
  <si>
    <t>Тариф на электрическую энергию</t>
  </si>
  <si>
    <t>- компонент на холодную воду</t>
  </si>
  <si>
    <t>- компонент на тепловую энергию</t>
  </si>
  <si>
    <t xml:space="preserve">Тарифы на горячее водоснабжение </t>
  </si>
  <si>
    <t>Орган регулирования</t>
  </si>
  <si>
    <t>Ед. изм.</t>
  </si>
  <si>
    <t>Розничные цены на природный газ для населения (приготовление пищи и нагрев воды)</t>
  </si>
  <si>
    <t>ООО "Весна"</t>
  </si>
  <si>
    <t>ООО ТСК "Теплостандарт"</t>
  </si>
  <si>
    <t>Горячее водоснабжение при закрытой системе водоснабжения</t>
  </si>
  <si>
    <t>Горячее водоснабжение при открытой системе водоснабжения</t>
  </si>
  <si>
    <t>с 01.07                 по 31.12.</t>
  </si>
  <si>
    <t>с 01.01                 по 30.06.</t>
  </si>
  <si>
    <t>Плата за наем</t>
  </si>
  <si>
    <t>Тариф на захоронение твердых коммунальных отходов</t>
  </si>
  <si>
    <t>Департамент Оренбургской области по ценам и регулированию тарифов</t>
  </si>
  <si>
    <t>Приказ
от 25.06.2019 № 73-г</t>
  </si>
  <si>
    <t>Свод по тарифам на жилищно - коммунальные услуги на 2020 год</t>
  </si>
  <si>
    <t>2020 год (с учетом НДС)</t>
  </si>
  <si>
    <t>Тариф на холодное водоснабжение для ФКУ ИК-2 УФСИН России по Оренбургской области</t>
  </si>
  <si>
    <t>Тариф на водоотведение 
для ФКУ ИК-2 УФСИН России по Оренбургской области</t>
  </si>
  <si>
    <t>руб./м3</t>
  </si>
  <si>
    <t>руб./Гкал</t>
  </si>
  <si>
    <t xml:space="preserve">Приказ                                       от 26.11.2019 № 210-т/э </t>
  </si>
  <si>
    <t>Департамент 
Оренбургской области 
по ценам и регулированию тарифов</t>
  </si>
  <si>
    <t xml:space="preserve"> МУП Жилищно-коммунальное хозяйство</t>
  </si>
  <si>
    <t>МУП Жилищно-коммунальное хозяйство</t>
  </si>
  <si>
    <t>Приказ                                      от 26.11.2019 № 211-т/э</t>
  </si>
  <si>
    <t xml:space="preserve">Приказ                                       от 26.11.2019 № 214-т/э </t>
  </si>
  <si>
    <t xml:space="preserve"> Южно-Уральская Дирекция по тепловодоснабжению структурное подразделение ЦДТВ -
филиала ОАО "РЖД"</t>
  </si>
  <si>
    <t>Приказ                                      от 03.12.2019 № 271-т/э</t>
  </si>
  <si>
    <t>Южно-Уральская Дирекция по тепловодоснабжению структурное подразделение ЦДТВ -
филиала ОАО "РЖД"</t>
  </si>
  <si>
    <t xml:space="preserve"> Филиал ФГБОУ ВО ОГАУ Бузулукский гидромелиоративный техникум</t>
  </si>
  <si>
    <t>Приказ Департамента Оренбургской области по ценам и регулированию тарифов от 26.11.2019           № 219-т/э</t>
  </si>
  <si>
    <t>Тариф на услугу 
по обращению с ТКО</t>
  </si>
  <si>
    <t>Приказ 
от 12.12.2019 № 320-т/о</t>
  </si>
  <si>
    <t>руб./тонна</t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</si>
  <si>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</si>
  <si>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t>Решения                                                              от 27.02.2017 № 193,                           от 21.04.2017 № 235</t>
  </si>
  <si>
    <t>Постановление                      от 19.12.2019 № 2045-п</t>
  </si>
  <si>
    <t>Постановление                      от 19.12.2019 № 2050-п</t>
  </si>
  <si>
    <t>Приказ
от 24.12.2019 № 336-ээ</t>
  </si>
  <si>
    <t>руб./кВт*ч</t>
  </si>
  <si>
    <t>Приказ                                      от 20.12.2017 № 204-т/о</t>
  </si>
  <si>
    <t>Постановление                       от 19.12.2019 № 2046-п</t>
  </si>
  <si>
    <t>Постановление                    от 19.12.2019 № 2049-п</t>
  </si>
  <si>
    <t>Постановление                      от 19.12.2019 № 2047-п</t>
  </si>
  <si>
    <t>Постановление                      от 19.12.2019 № 2048-п</t>
  </si>
  <si>
    <t>Размер платы</t>
  </si>
  <si>
    <r>
      <t>руб. 
за 1 м</t>
    </r>
    <r>
      <rPr>
        <vertAlign val="superscript"/>
        <sz val="12"/>
        <rFont val="Times New Roman"/>
        <family val="1"/>
        <charset val="204"/>
      </rPr>
      <t xml:space="preserve">2 </t>
    </r>
    <r>
      <rPr>
        <sz val="12"/>
        <rFont val="Times New Roman"/>
        <family val="1"/>
        <charset val="204"/>
      </rPr>
      <t>общей площади в месяц</t>
    </r>
  </si>
  <si>
    <t>Размер платы за наем устанавливается  индивидуально для каждого МКД 
в зависимости от качества и благоустройства жилого помещения, месторасположения дома</t>
  </si>
  <si>
    <t>Плата за содержание жилого помещения</t>
  </si>
  <si>
    <t>Тип многоквартирного дома</t>
  </si>
  <si>
    <t xml:space="preserve">Плата за содержание жилого помещения </t>
  </si>
  <si>
    <t>Решение 
от 23.12.2019 № 602</t>
  </si>
  <si>
    <r>
      <t>руб. 
за 1 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общей площади в месяц</t>
    </r>
  </si>
  <si>
    <t>Многоквартирные жилые дома, имеющие все виды благоустройства (9-этажные)</t>
  </si>
  <si>
    <t>Многоквартирные жилые дома, имеющие все виды благоустройства (4-5-этажные)</t>
  </si>
  <si>
    <t>Многоквартирные жилые дома, имеющие все виды благоустройства (1-3-этажные)</t>
  </si>
  <si>
    <t>Многоквартирные жилые дома, имеющие не все виды благоустройства (4-5-этажные)</t>
  </si>
  <si>
    <t>Многоквартирные жилые дома, имеющие не все виды благоустройства (1-3-этажные)</t>
  </si>
  <si>
    <t>Многоквартирные жилые дома, построенные в 1920 году 
и ранее</t>
  </si>
  <si>
    <t>Тариф на холодное водоснабжение
для МУП «ВКХ г. Бузулука»</t>
  </si>
  <si>
    <t>Тариф на водоотведение
для МУП «ВКХ г. Бузулука»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</si>
</sst>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_р_."/>
    <numFmt numFmtId="166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1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65" fontId="2" fillId="0" borderId="3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5" fontId="2" fillId="0" borderId="35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wrapText="1"/>
    </xf>
    <xf numFmtId="2" fontId="2" fillId="0" borderId="37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2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0" xfId="0" applyFont="1"/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2" fontId="6" fillId="0" borderId="0" xfId="0" applyNumberFormat="1" applyFont="1"/>
    <xf numFmtId="0" fontId="6" fillId="2" borderId="0" xfId="0" applyFont="1" applyFill="1"/>
    <xf numFmtId="164" fontId="6" fillId="0" borderId="0" xfId="0" applyNumberFormat="1" applyFont="1"/>
    <xf numFmtId="0" fontId="6" fillId="0" borderId="3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workbookViewId="0">
      <selection activeCell="K8" sqref="K8"/>
    </sheetView>
  </sheetViews>
  <sheetFormatPr defaultRowHeight="15" x14ac:dyDescent="0.25"/>
  <cols>
    <col min="1" max="1" width="9.140625" style="58" customWidth="1"/>
    <col min="2" max="2" width="39.5703125" style="58" customWidth="1"/>
    <col min="3" max="3" width="31.5703125" style="58" customWidth="1"/>
    <col min="4" max="4" width="27" style="58" customWidth="1"/>
    <col min="5" max="5" width="10.42578125" style="58" customWidth="1"/>
    <col min="6" max="6" width="16.140625" style="58" customWidth="1"/>
    <col min="7" max="7" width="16.5703125" style="58" customWidth="1"/>
    <col min="8" max="8" width="11.42578125" style="58" customWidth="1"/>
    <col min="9" max="9" width="9.140625" style="58" customWidth="1"/>
    <col min="10" max="10" width="9.140625" style="58"/>
    <col min="11" max="11" width="9.5703125" style="58" bestFit="1" customWidth="1"/>
    <col min="12" max="16384" width="9.140625" style="58"/>
  </cols>
  <sheetData>
    <row r="1" spans="1:11" ht="27" customHeight="1" x14ac:dyDescent="0.25">
      <c r="A1" s="34"/>
      <c r="B1" s="57" t="s">
        <v>27</v>
      </c>
      <c r="C1" s="57"/>
      <c r="D1" s="57"/>
      <c r="E1" s="57"/>
      <c r="F1" s="57"/>
      <c r="G1" s="57"/>
      <c r="H1" s="57"/>
      <c r="I1" s="34"/>
    </row>
    <row r="2" spans="1:11" ht="21" customHeight="1" thickBot="1" x14ac:dyDescent="0.3">
      <c r="A2" s="34"/>
      <c r="B2" s="34"/>
      <c r="C2" s="34"/>
      <c r="D2" s="34"/>
      <c r="E2" s="34"/>
      <c r="F2" s="34"/>
      <c r="G2" s="34"/>
      <c r="H2" s="34"/>
      <c r="I2" s="34"/>
    </row>
    <row r="3" spans="1:11" ht="21.75" customHeight="1" x14ac:dyDescent="0.25">
      <c r="A3" s="34"/>
      <c r="B3" s="59" t="s">
        <v>0</v>
      </c>
      <c r="C3" s="60" t="s">
        <v>14</v>
      </c>
      <c r="D3" s="60" t="s">
        <v>1</v>
      </c>
      <c r="E3" s="61" t="s">
        <v>15</v>
      </c>
      <c r="F3" s="61" t="s">
        <v>28</v>
      </c>
      <c r="G3" s="62"/>
      <c r="H3" s="63" t="s">
        <v>2</v>
      </c>
      <c r="I3" s="34"/>
    </row>
    <row r="4" spans="1:11" ht="4.5" customHeight="1" thickBot="1" x14ac:dyDescent="0.3">
      <c r="A4" s="34"/>
      <c r="B4" s="64"/>
      <c r="C4" s="65"/>
      <c r="D4" s="65"/>
      <c r="E4" s="66"/>
      <c r="F4" s="67"/>
      <c r="G4" s="68"/>
      <c r="H4" s="69"/>
      <c r="I4" s="34"/>
    </row>
    <row r="5" spans="1:11" ht="33.75" customHeight="1" thickBot="1" x14ac:dyDescent="0.3">
      <c r="A5" s="34"/>
      <c r="B5" s="70"/>
      <c r="C5" s="71"/>
      <c r="D5" s="71"/>
      <c r="E5" s="71"/>
      <c r="F5" s="72" t="s">
        <v>22</v>
      </c>
      <c r="G5" s="72" t="s">
        <v>21</v>
      </c>
      <c r="H5" s="73"/>
      <c r="I5" s="34"/>
    </row>
    <row r="6" spans="1:11" ht="50.1" customHeight="1" thickBot="1" x14ac:dyDescent="0.3">
      <c r="A6" s="34"/>
      <c r="B6" s="1" t="s">
        <v>72</v>
      </c>
      <c r="C6" s="2" t="s">
        <v>3</v>
      </c>
      <c r="D6" s="2" t="s">
        <v>49</v>
      </c>
      <c r="E6" s="24" t="s">
        <v>47</v>
      </c>
      <c r="F6" s="8">
        <v>30</v>
      </c>
      <c r="G6" s="8">
        <v>30.6</v>
      </c>
      <c r="H6" s="9">
        <f>G6/F6*100</f>
        <v>102</v>
      </c>
      <c r="I6" s="34"/>
      <c r="J6" s="74"/>
      <c r="K6" s="74"/>
    </row>
    <row r="7" spans="1:11" s="75" customFormat="1" ht="50.1" customHeight="1" thickBot="1" x14ac:dyDescent="0.3">
      <c r="A7" s="34"/>
      <c r="B7" s="1" t="s">
        <v>73</v>
      </c>
      <c r="C7" s="2" t="s">
        <v>3</v>
      </c>
      <c r="D7" s="2" t="s">
        <v>49</v>
      </c>
      <c r="E7" s="24" t="s">
        <v>47</v>
      </c>
      <c r="F7" s="8">
        <v>27.25</v>
      </c>
      <c r="G7" s="8">
        <v>27.79</v>
      </c>
      <c r="H7" s="9">
        <f>G7/F7*100</f>
        <v>101.98165137614679</v>
      </c>
      <c r="I7" s="34"/>
      <c r="J7" s="74"/>
      <c r="K7" s="74"/>
    </row>
    <row r="8" spans="1:11" s="75" customFormat="1" ht="50.1" customHeight="1" thickBot="1" x14ac:dyDescent="0.3">
      <c r="A8" s="34"/>
      <c r="B8" s="1" t="s">
        <v>29</v>
      </c>
      <c r="C8" s="2" t="s">
        <v>3</v>
      </c>
      <c r="D8" s="2" t="s">
        <v>50</v>
      </c>
      <c r="E8" s="24" t="s">
        <v>47</v>
      </c>
      <c r="F8" s="7">
        <v>19.22</v>
      </c>
      <c r="G8" s="7">
        <v>19.61</v>
      </c>
      <c r="H8" s="9">
        <f t="shared" ref="H8:H9" si="0">G8/F8*100</f>
        <v>102.02913631633714</v>
      </c>
      <c r="I8" s="34"/>
      <c r="J8" s="74"/>
      <c r="K8" s="74"/>
    </row>
    <row r="9" spans="1:11" s="75" customFormat="1" ht="50.1" customHeight="1" thickBot="1" x14ac:dyDescent="0.3">
      <c r="A9" s="34"/>
      <c r="B9" s="1" t="s">
        <v>30</v>
      </c>
      <c r="C9" s="2" t="s">
        <v>3</v>
      </c>
      <c r="D9" s="2" t="s">
        <v>50</v>
      </c>
      <c r="E9" s="24" t="s">
        <v>47</v>
      </c>
      <c r="F9" s="5">
        <v>11.06</v>
      </c>
      <c r="G9" s="5">
        <v>11.28</v>
      </c>
      <c r="H9" s="9">
        <f t="shared" si="0"/>
        <v>101.98915009041589</v>
      </c>
      <c r="I9" s="34"/>
      <c r="J9" s="74"/>
      <c r="K9" s="74"/>
    </row>
    <row r="10" spans="1:11" s="75" customFormat="1" ht="50.1" customHeight="1" thickBot="1" x14ac:dyDescent="0.3">
      <c r="A10" s="34"/>
      <c r="B10" s="1" t="s">
        <v>10</v>
      </c>
      <c r="C10" s="2" t="s">
        <v>25</v>
      </c>
      <c r="D10" s="2" t="s">
        <v>51</v>
      </c>
      <c r="E10" s="31" t="s">
        <v>52</v>
      </c>
      <c r="F10" s="32">
        <v>3.08</v>
      </c>
      <c r="G10" s="33">
        <v>3.19</v>
      </c>
      <c r="H10" s="9">
        <f>G10/F10*100</f>
        <v>103.57142857142856</v>
      </c>
      <c r="I10" s="34"/>
      <c r="J10" s="74"/>
      <c r="K10" s="74"/>
    </row>
    <row r="11" spans="1:11" s="34" customFormat="1" ht="50.25" customHeight="1" thickBot="1" x14ac:dyDescent="0.3">
      <c r="B11" s="1" t="s">
        <v>16</v>
      </c>
      <c r="C11" s="2" t="s">
        <v>25</v>
      </c>
      <c r="D11" s="3" t="s">
        <v>26</v>
      </c>
      <c r="E11" s="24" t="s">
        <v>47</v>
      </c>
      <c r="F11" s="4">
        <v>5.85</v>
      </c>
      <c r="G11" s="4"/>
      <c r="H11" s="9"/>
      <c r="J11" s="76"/>
      <c r="K11" s="74"/>
    </row>
    <row r="12" spans="1:11" s="75" customFormat="1" ht="50.1" customHeight="1" thickBot="1" x14ac:dyDescent="0.3">
      <c r="A12" s="34"/>
      <c r="B12" s="27" t="s">
        <v>24</v>
      </c>
      <c r="C12" s="28" t="s">
        <v>25</v>
      </c>
      <c r="D12" s="28" t="s">
        <v>53</v>
      </c>
      <c r="E12" s="24" t="s">
        <v>47</v>
      </c>
      <c r="F12" s="5">
        <v>222.86</v>
      </c>
      <c r="G12" s="5">
        <v>237.73</v>
      </c>
      <c r="H12" s="29">
        <f>G12/F12*100</f>
        <v>106.67235035448262</v>
      </c>
      <c r="I12" s="34"/>
      <c r="J12" s="74"/>
      <c r="K12" s="74"/>
    </row>
    <row r="13" spans="1:11" s="75" customFormat="1" ht="50.1" customHeight="1" thickBot="1" x14ac:dyDescent="0.3">
      <c r="A13" s="34"/>
      <c r="B13" s="6" t="s">
        <v>44</v>
      </c>
      <c r="C13" s="30" t="s">
        <v>25</v>
      </c>
      <c r="D13" s="30" t="s">
        <v>45</v>
      </c>
      <c r="E13" s="22" t="s">
        <v>46</v>
      </c>
      <c r="F13" s="7">
        <v>2428.1</v>
      </c>
      <c r="G13" s="7">
        <v>2428.1</v>
      </c>
      <c r="H13" s="23">
        <f>G13/F13*100</f>
        <v>100</v>
      </c>
      <c r="I13" s="34"/>
      <c r="J13" s="74"/>
      <c r="K13" s="74"/>
    </row>
    <row r="14" spans="1:11" s="75" customFormat="1" ht="33" customHeight="1" thickBot="1" x14ac:dyDescent="0.3">
      <c r="A14" s="34"/>
      <c r="B14" s="36" t="s">
        <v>13</v>
      </c>
      <c r="C14" s="37"/>
      <c r="D14" s="37"/>
      <c r="E14" s="37"/>
      <c r="F14" s="37"/>
      <c r="G14" s="37"/>
      <c r="H14" s="38"/>
      <c r="I14" s="34"/>
      <c r="J14" s="74"/>
      <c r="K14" s="74"/>
    </row>
    <row r="15" spans="1:11" s="75" customFormat="1" ht="35.25" customHeight="1" thickBot="1" x14ac:dyDescent="0.3">
      <c r="A15" s="34"/>
      <c r="B15" s="10" t="s">
        <v>35</v>
      </c>
      <c r="C15" s="43" t="s">
        <v>3</v>
      </c>
      <c r="D15" s="77"/>
      <c r="E15" s="78"/>
      <c r="F15" s="78"/>
      <c r="G15" s="78"/>
      <c r="H15" s="79"/>
      <c r="I15" s="34"/>
      <c r="J15" s="74"/>
      <c r="K15" s="74"/>
    </row>
    <row r="16" spans="1:11" s="75" customFormat="1" ht="35.25" customHeight="1" thickBot="1" x14ac:dyDescent="0.3">
      <c r="A16" s="34"/>
      <c r="B16" s="16" t="s">
        <v>19</v>
      </c>
      <c r="C16" s="44"/>
      <c r="D16" s="80"/>
      <c r="E16" s="81"/>
      <c r="F16" s="81"/>
      <c r="G16" s="81"/>
      <c r="H16" s="82"/>
      <c r="I16" s="34"/>
      <c r="J16" s="74"/>
      <c r="K16" s="74"/>
    </row>
    <row r="17" spans="1:11" ht="30" customHeight="1" thickBot="1" x14ac:dyDescent="0.3">
      <c r="A17" s="34"/>
      <c r="B17" s="11" t="s">
        <v>11</v>
      </c>
      <c r="C17" s="56"/>
      <c r="D17" s="43" t="s">
        <v>54</v>
      </c>
      <c r="E17" s="24" t="s">
        <v>47</v>
      </c>
      <c r="F17" s="15">
        <v>30</v>
      </c>
      <c r="G17" s="15">
        <v>30.6</v>
      </c>
      <c r="H17" s="14">
        <f>G17/F17*100</f>
        <v>102</v>
      </c>
      <c r="I17" s="34"/>
      <c r="J17" s="74"/>
      <c r="K17" s="74"/>
    </row>
    <row r="18" spans="1:11" ht="30" customHeight="1" thickBot="1" x14ac:dyDescent="0.3">
      <c r="A18" s="34"/>
      <c r="B18" s="11" t="s">
        <v>12</v>
      </c>
      <c r="C18" s="56"/>
      <c r="D18" s="45"/>
      <c r="E18" s="35" t="s">
        <v>32</v>
      </c>
      <c r="F18" s="15">
        <v>2052.5</v>
      </c>
      <c r="G18" s="15">
        <v>2114.33</v>
      </c>
      <c r="H18" s="14">
        <f>G18/F18*100</f>
        <v>103.0124238733252</v>
      </c>
      <c r="I18" s="34"/>
      <c r="J18" s="74"/>
      <c r="K18" s="74"/>
    </row>
    <row r="19" spans="1:11" ht="35.25" customHeight="1" thickBot="1" x14ac:dyDescent="0.3">
      <c r="A19" s="34"/>
      <c r="B19" s="11" t="s">
        <v>20</v>
      </c>
      <c r="C19" s="56"/>
      <c r="D19" s="83"/>
      <c r="E19" s="40"/>
      <c r="F19" s="40"/>
      <c r="G19" s="40"/>
      <c r="H19" s="41"/>
      <c r="I19" s="34"/>
      <c r="J19" s="74"/>
      <c r="K19" s="74"/>
    </row>
    <row r="20" spans="1:11" ht="42" customHeight="1" thickBot="1" x14ac:dyDescent="0.3">
      <c r="A20" s="34"/>
      <c r="B20" s="11" t="s">
        <v>11</v>
      </c>
      <c r="C20" s="56"/>
      <c r="D20" s="43" t="s">
        <v>43</v>
      </c>
      <c r="E20" s="24" t="s">
        <v>47</v>
      </c>
      <c r="F20" s="15">
        <v>32.770000000000003</v>
      </c>
      <c r="G20" s="15">
        <v>33.43</v>
      </c>
      <c r="H20" s="14">
        <f>G20/F20*100</f>
        <v>102.01403722917301</v>
      </c>
      <c r="I20" s="34"/>
      <c r="J20" s="74"/>
      <c r="K20" s="74"/>
    </row>
    <row r="21" spans="1:11" ht="42" customHeight="1" thickBot="1" x14ac:dyDescent="0.3">
      <c r="A21" s="34"/>
      <c r="B21" s="11" t="s">
        <v>12</v>
      </c>
      <c r="C21" s="56"/>
      <c r="D21" s="45"/>
      <c r="E21" s="35" t="s">
        <v>32</v>
      </c>
      <c r="F21" s="15">
        <v>2052.5</v>
      </c>
      <c r="G21" s="15">
        <v>2114.33</v>
      </c>
      <c r="H21" s="14">
        <f>G21/F21*100</f>
        <v>103.0124238733252</v>
      </c>
      <c r="I21" s="34"/>
      <c r="J21" s="74"/>
      <c r="K21" s="74"/>
    </row>
    <row r="22" spans="1:11" ht="34.5" customHeight="1" thickBot="1" x14ac:dyDescent="0.3">
      <c r="A22" s="34"/>
      <c r="B22" s="10" t="s">
        <v>7</v>
      </c>
      <c r="C22" s="44"/>
      <c r="D22" s="84"/>
      <c r="E22" s="85"/>
      <c r="F22" s="85"/>
      <c r="G22" s="85"/>
      <c r="H22" s="86"/>
      <c r="I22" s="34"/>
      <c r="J22" s="74"/>
      <c r="K22" s="74"/>
    </row>
    <row r="23" spans="1:11" ht="30" customHeight="1" thickBot="1" x14ac:dyDescent="0.3">
      <c r="A23" s="34"/>
      <c r="B23" s="11" t="s">
        <v>11</v>
      </c>
      <c r="C23" s="44"/>
      <c r="D23" s="42" t="s">
        <v>55</v>
      </c>
      <c r="E23" s="24" t="s">
        <v>47</v>
      </c>
      <c r="F23" s="15">
        <v>30</v>
      </c>
      <c r="G23" s="15">
        <v>30.6</v>
      </c>
      <c r="H23" s="14">
        <f>G23/F23*100</f>
        <v>102</v>
      </c>
      <c r="I23" s="34"/>
      <c r="J23" s="74"/>
      <c r="K23" s="74"/>
    </row>
    <row r="24" spans="1:11" ht="30" customHeight="1" thickBot="1" x14ac:dyDescent="0.3">
      <c r="A24" s="34"/>
      <c r="B24" s="11" t="s">
        <v>12</v>
      </c>
      <c r="C24" s="44"/>
      <c r="D24" s="42"/>
      <c r="E24" s="35" t="s">
        <v>32</v>
      </c>
      <c r="F24" s="13">
        <v>2015.34</v>
      </c>
      <c r="G24" s="13">
        <v>2055.77</v>
      </c>
      <c r="H24" s="14">
        <f>G24/F24*100</f>
        <v>102.00611311242768</v>
      </c>
      <c r="I24" s="34"/>
      <c r="J24" s="74"/>
      <c r="K24" s="74"/>
    </row>
    <row r="25" spans="1:11" ht="40.5" customHeight="1" thickBot="1" x14ac:dyDescent="0.3">
      <c r="A25" s="34"/>
      <c r="B25" s="10" t="s">
        <v>9</v>
      </c>
      <c r="C25" s="44"/>
      <c r="D25" s="84"/>
      <c r="E25" s="85"/>
      <c r="F25" s="85"/>
      <c r="G25" s="85"/>
      <c r="H25" s="86"/>
      <c r="I25" s="34"/>
      <c r="J25" s="74"/>
      <c r="K25" s="74"/>
    </row>
    <row r="26" spans="1:11" ht="30" customHeight="1" thickBot="1" x14ac:dyDescent="0.3">
      <c r="A26" s="34"/>
      <c r="B26" s="11" t="s">
        <v>11</v>
      </c>
      <c r="C26" s="44"/>
      <c r="D26" s="42" t="s">
        <v>50</v>
      </c>
      <c r="E26" s="24" t="s">
        <v>47</v>
      </c>
      <c r="F26" s="13">
        <v>19.22</v>
      </c>
      <c r="G26" s="13">
        <v>19.61</v>
      </c>
      <c r="H26" s="14">
        <f>G26/F26*100</f>
        <v>102.02913631633714</v>
      </c>
      <c r="I26" s="34"/>
      <c r="J26" s="74"/>
      <c r="K26" s="74"/>
    </row>
    <row r="27" spans="1:11" ht="30" customHeight="1" thickBot="1" x14ac:dyDescent="0.3">
      <c r="A27" s="34"/>
      <c r="B27" s="12" t="s">
        <v>12</v>
      </c>
      <c r="C27" s="44"/>
      <c r="D27" s="42"/>
      <c r="E27" s="35" t="s">
        <v>32</v>
      </c>
      <c r="F27" s="15">
        <v>1539.02</v>
      </c>
      <c r="G27" s="13">
        <v>1569.85</v>
      </c>
      <c r="H27" s="14">
        <f>G27/F27*100</f>
        <v>102.00322283011268</v>
      </c>
      <c r="I27" s="34"/>
      <c r="J27" s="74"/>
      <c r="K27" s="74"/>
    </row>
    <row r="28" spans="1:11" ht="30" customHeight="1" thickBot="1" x14ac:dyDescent="0.3">
      <c r="A28" s="34"/>
      <c r="B28" s="17" t="s">
        <v>17</v>
      </c>
      <c r="C28" s="44"/>
      <c r="D28" s="39"/>
      <c r="E28" s="40"/>
      <c r="F28" s="40"/>
      <c r="G28" s="40"/>
      <c r="H28" s="41"/>
      <c r="I28" s="34"/>
      <c r="J28" s="74"/>
      <c r="K28" s="74"/>
    </row>
    <row r="29" spans="1:11" ht="30" customHeight="1" thickBot="1" x14ac:dyDescent="0.3">
      <c r="A29" s="34"/>
      <c r="B29" s="18" t="s">
        <v>11</v>
      </c>
      <c r="C29" s="44"/>
      <c r="D29" s="42" t="s">
        <v>56</v>
      </c>
      <c r="E29" s="35" t="s">
        <v>31</v>
      </c>
      <c r="F29" s="15">
        <v>30</v>
      </c>
      <c r="G29" s="15">
        <v>30.6</v>
      </c>
      <c r="H29" s="19">
        <f>G29/F29*100</f>
        <v>102</v>
      </c>
      <c r="I29" s="34"/>
      <c r="J29" s="74"/>
      <c r="K29" s="74"/>
    </row>
    <row r="30" spans="1:11" ht="30" customHeight="1" thickBot="1" x14ac:dyDescent="0.3">
      <c r="A30" s="34"/>
      <c r="B30" s="12" t="s">
        <v>12</v>
      </c>
      <c r="C30" s="44"/>
      <c r="D30" s="42"/>
      <c r="E30" s="35" t="s">
        <v>32</v>
      </c>
      <c r="F30" s="13">
        <v>2483.21</v>
      </c>
      <c r="G30" s="13">
        <v>2531.27</v>
      </c>
      <c r="H30" s="19">
        <f>G30/F30*100</f>
        <v>101.93539813386705</v>
      </c>
      <c r="I30" s="34"/>
      <c r="J30" s="74"/>
      <c r="K30" s="74"/>
    </row>
    <row r="31" spans="1:11" ht="69.75" customHeight="1" thickBot="1" x14ac:dyDescent="0.3">
      <c r="A31" s="34"/>
      <c r="B31" s="20" t="s">
        <v>41</v>
      </c>
      <c r="C31" s="44"/>
      <c r="D31" s="84"/>
      <c r="E31" s="85"/>
      <c r="F31" s="85"/>
      <c r="G31" s="85"/>
      <c r="H31" s="86"/>
      <c r="I31" s="34"/>
      <c r="J31" s="74"/>
      <c r="K31" s="74"/>
    </row>
    <row r="32" spans="1:11" s="75" customFormat="1" ht="30" customHeight="1" thickBot="1" x14ac:dyDescent="0.3">
      <c r="A32" s="34"/>
      <c r="B32" s="11" t="s">
        <v>11</v>
      </c>
      <c r="C32" s="44"/>
      <c r="D32" s="42" t="s">
        <v>57</v>
      </c>
      <c r="E32" s="24" t="s">
        <v>47</v>
      </c>
      <c r="F32" s="15">
        <v>30</v>
      </c>
      <c r="G32" s="15">
        <v>30.6</v>
      </c>
      <c r="H32" s="14">
        <f>G32/F32*100</f>
        <v>102</v>
      </c>
      <c r="I32" s="34"/>
      <c r="J32" s="74"/>
      <c r="K32" s="74"/>
    </row>
    <row r="33" spans="1:11" s="75" customFormat="1" ht="30" customHeight="1" thickBot="1" x14ac:dyDescent="0.3">
      <c r="A33" s="34"/>
      <c r="B33" s="11" t="s">
        <v>12</v>
      </c>
      <c r="C33" s="45"/>
      <c r="D33" s="42"/>
      <c r="E33" s="35" t="s">
        <v>32</v>
      </c>
      <c r="F33" s="30">
        <v>1392.58</v>
      </c>
      <c r="G33" s="30">
        <v>1434.29</v>
      </c>
      <c r="H33" s="14">
        <f>G33/F33*100</f>
        <v>102.9951600626176</v>
      </c>
      <c r="I33" s="34"/>
      <c r="J33" s="74"/>
      <c r="K33" s="74"/>
    </row>
    <row r="34" spans="1:11" ht="35.25" customHeight="1" thickBot="1" x14ac:dyDescent="0.3">
      <c r="A34" s="34"/>
      <c r="B34" s="50" t="s">
        <v>5</v>
      </c>
      <c r="C34" s="51"/>
      <c r="D34" s="51"/>
      <c r="E34" s="47"/>
      <c r="F34" s="51"/>
      <c r="G34" s="51"/>
      <c r="H34" s="52"/>
      <c r="I34" s="34"/>
      <c r="J34" s="74"/>
      <c r="K34" s="74"/>
    </row>
    <row r="35" spans="1:11" ht="45" customHeight="1" thickBot="1" x14ac:dyDescent="0.3">
      <c r="A35" s="34"/>
      <c r="B35" s="26" t="s">
        <v>36</v>
      </c>
      <c r="C35" s="43" t="s">
        <v>34</v>
      </c>
      <c r="D35" s="30" t="s">
        <v>37</v>
      </c>
      <c r="E35" s="53" t="s">
        <v>32</v>
      </c>
      <c r="F35" s="15">
        <v>2052.5</v>
      </c>
      <c r="G35" s="13">
        <v>2114.33</v>
      </c>
      <c r="H35" s="14">
        <f>G35/F35*100</f>
        <v>103.0124238733252</v>
      </c>
      <c r="I35" s="34" t="s">
        <v>6</v>
      </c>
      <c r="J35" s="74"/>
      <c r="K35" s="74"/>
    </row>
    <row r="36" spans="1:11" s="75" customFormat="1" ht="45" customHeight="1" thickBot="1" x14ac:dyDescent="0.3">
      <c r="A36" s="34"/>
      <c r="B36" s="10" t="s">
        <v>8</v>
      </c>
      <c r="C36" s="44"/>
      <c r="D36" s="30" t="s">
        <v>37</v>
      </c>
      <c r="E36" s="54"/>
      <c r="F36" s="13">
        <v>2015.34</v>
      </c>
      <c r="G36" s="13">
        <v>2055.77</v>
      </c>
      <c r="H36" s="14">
        <f t="shared" ref="H36:H37" si="1">G36/F36*100</f>
        <v>102.00611311242768</v>
      </c>
      <c r="I36" s="34"/>
      <c r="J36" s="74"/>
      <c r="K36" s="74"/>
    </row>
    <row r="37" spans="1:11" ht="45" customHeight="1" thickBot="1" x14ac:dyDescent="0.3">
      <c r="A37" s="34"/>
      <c r="B37" s="10" t="s">
        <v>9</v>
      </c>
      <c r="C37" s="44"/>
      <c r="D37" s="25" t="s">
        <v>33</v>
      </c>
      <c r="E37" s="54"/>
      <c r="F37" s="15">
        <v>1539.02</v>
      </c>
      <c r="G37" s="13">
        <v>1569.85</v>
      </c>
      <c r="H37" s="14">
        <f t="shared" si="1"/>
        <v>102.00322283011268</v>
      </c>
      <c r="I37" s="34"/>
      <c r="J37" s="74"/>
      <c r="K37" s="74"/>
    </row>
    <row r="38" spans="1:11" s="34" customFormat="1" ht="66" customHeight="1" thickBot="1" x14ac:dyDescent="0.3">
      <c r="B38" s="10" t="s">
        <v>39</v>
      </c>
      <c r="C38" s="44"/>
      <c r="D38" s="30" t="s">
        <v>40</v>
      </c>
      <c r="E38" s="54"/>
      <c r="F38" s="13">
        <v>1392.58</v>
      </c>
      <c r="G38" s="13">
        <v>1434.29</v>
      </c>
      <c r="H38" s="19">
        <f>G38/F38*100</f>
        <v>102.9951600626176</v>
      </c>
      <c r="J38" s="74"/>
      <c r="K38" s="74"/>
    </row>
    <row r="39" spans="1:11" ht="49.5" customHeight="1" thickBot="1" x14ac:dyDescent="0.3">
      <c r="A39" s="34"/>
      <c r="B39" s="21" t="s">
        <v>42</v>
      </c>
      <c r="C39" s="44"/>
      <c r="D39" s="25" t="s">
        <v>33</v>
      </c>
      <c r="E39" s="54"/>
      <c r="F39" s="13">
        <v>1624.72</v>
      </c>
      <c r="G39" s="13">
        <v>1657.21</v>
      </c>
      <c r="H39" s="14">
        <f>G39/F39*100</f>
        <v>101.99972918410556</v>
      </c>
      <c r="I39" s="34"/>
      <c r="J39" s="74"/>
      <c r="K39" s="74"/>
    </row>
    <row r="40" spans="1:11" ht="45" customHeight="1" thickBot="1" x14ac:dyDescent="0.3">
      <c r="A40" s="34"/>
      <c r="B40" s="6" t="s">
        <v>17</v>
      </c>
      <c r="C40" s="44"/>
      <c r="D40" s="30" t="s">
        <v>38</v>
      </c>
      <c r="E40" s="54"/>
      <c r="F40" s="13">
        <v>2483.21</v>
      </c>
      <c r="G40" s="13">
        <v>2531.27</v>
      </c>
      <c r="H40" s="14">
        <f>G40/F40*100</f>
        <v>101.93539813386705</v>
      </c>
      <c r="I40" s="34"/>
      <c r="J40" s="74"/>
      <c r="K40" s="74"/>
    </row>
    <row r="41" spans="1:11" ht="45" customHeight="1" thickBot="1" x14ac:dyDescent="0.3">
      <c r="A41" s="34"/>
      <c r="B41" s="26" t="s">
        <v>18</v>
      </c>
      <c r="C41" s="45"/>
      <c r="D41" s="30" t="s">
        <v>38</v>
      </c>
      <c r="E41" s="55"/>
      <c r="F41" s="13">
        <v>1662.55</v>
      </c>
      <c r="G41" s="13">
        <v>1695.88</v>
      </c>
      <c r="H41" s="19">
        <f>G41/F41*100</f>
        <v>102.00475173678988</v>
      </c>
      <c r="I41" s="34"/>
      <c r="J41" s="74"/>
      <c r="K41" s="74"/>
    </row>
    <row r="42" spans="1:11" ht="34.5" customHeight="1" thickBot="1" x14ac:dyDescent="0.3">
      <c r="A42" s="34"/>
      <c r="B42" s="46" t="s">
        <v>23</v>
      </c>
      <c r="C42" s="47"/>
      <c r="D42" s="48"/>
      <c r="E42" s="48"/>
      <c r="F42" s="48"/>
      <c r="G42" s="48"/>
      <c r="H42" s="49"/>
      <c r="I42" s="34"/>
    </row>
    <row r="43" spans="1:11" ht="48" customHeight="1" thickBot="1" x14ac:dyDescent="0.3">
      <c r="A43" s="34"/>
      <c r="B43" s="6" t="s">
        <v>0</v>
      </c>
      <c r="C43" s="6" t="s">
        <v>14</v>
      </c>
      <c r="D43" s="6" t="s">
        <v>1</v>
      </c>
      <c r="E43" s="6" t="s">
        <v>15</v>
      </c>
      <c r="F43" s="36" t="s">
        <v>58</v>
      </c>
      <c r="G43" s="37"/>
      <c r="H43" s="38"/>
      <c r="I43" s="34"/>
    </row>
    <row r="44" spans="1:11" ht="82.5" customHeight="1" thickBot="1" x14ac:dyDescent="0.3">
      <c r="A44" s="34"/>
      <c r="B44" s="30" t="s">
        <v>23</v>
      </c>
      <c r="C44" s="30" t="s">
        <v>4</v>
      </c>
      <c r="D44" s="30" t="s">
        <v>48</v>
      </c>
      <c r="E44" s="30" t="s">
        <v>59</v>
      </c>
      <c r="F44" s="39" t="s">
        <v>60</v>
      </c>
      <c r="G44" s="40"/>
      <c r="H44" s="41"/>
      <c r="I44" s="34"/>
    </row>
    <row r="45" spans="1:11" ht="36.75" customHeight="1" thickBot="1" x14ac:dyDescent="0.3">
      <c r="A45" s="34"/>
      <c r="B45" s="36" t="s">
        <v>61</v>
      </c>
      <c r="C45" s="37"/>
      <c r="D45" s="37"/>
      <c r="E45" s="37"/>
      <c r="F45" s="37"/>
      <c r="G45" s="37"/>
      <c r="H45" s="38"/>
      <c r="I45" s="34"/>
    </row>
    <row r="46" spans="1:11" ht="55.5" customHeight="1" thickBot="1" x14ac:dyDescent="0.3">
      <c r="A46" s="34"/>
      <c r="B46" s="6" t="s">
        <v>0</v>
      </c>
      <c r="C46" s="6" t="s">
        <v>14</v>
      </c>
      <c r="D46" s="6" t="s">
        <v>1</v>
      </c>
      <c r="E46" s="6" t="s">
        <v>15</v>
      </c>
      <c r="F46" s="87" t="s">
        <v>62</v>
      </c>
      <c r="G46" s="87"/>
      <c r="H46" s="6" t="s">
        <v>58</v>
      </c>
      <c r="I46" s="34"/>
    </row>
    <row r="47" spans="1:11" ht="51.95" customHeight="1" thickBot="1" x14ac:dyDescent="0.3">
      <c r="B47" s="42" t="s">
        <v>63</v>
      </c>
      <c r="C47" s="42" t="s">
        <v>4</v>
      </c>
      <c r="D47" s="88" t="s">
        <v>64</v>
      </c>
      <c r="E47" s="42" t="s">
        <v>65</v>
      </c>
      <c r="F47" s="88" t="s">
        <v>66</v>
      </c>
      <c r="G47" s="88"/>
      <c r="H47" s="89">
        <v>25.86</v>
      </c>
    </row>
    <row r="48" spans="1:11" ht="51.95" customHeight="1" thickBot="1" x14ac:dyDescent="0.3">
      <c r="B48" s="42"/>
      <c r="C48" s="42"/>
      <c r="D48" s="88"/>
      <c r="E48" s="42"/>
      <c r="F48" s="88" t="s">
        <v>67</v>
      </c>
      <c r="G48" s="88"/>
      <c r="H48" s="89">
        <v>21.63</v>
      </c>
    </row>
    <row r="49" spans="2:8" ht="51.95" customHeight="1" thickBot="1" x14ac:dyDescent="0.3">
      <c r="B49" s="42"/>
      <c r="C49" s="42"/>
      <c r="D49" s="88"/>
      <c r="E49" s="42"/>
      <c r="F49" s="88" t="s">
        <v>68</v>
      </c>
      <c r="G49" s="88"/>
      <c r="H49" s="89">
        <v>22.63</v>
      </c>
    </row>
    <row r="50" spans="2:8" ht="51.95" customHeight="1" thickBot="1" x14ac:dyDescent="0.3">
      <c r="B50" s="42"/>
      <c r="C50" s="42"/>
      <c r="D50" s="88"/>
      <c r="E50" s="42"/>
      <c r="F50" s="88" t="s">
        <v>69</v>
      </c>
      <c r="G50" s="88"/>
      <c r="H50" s="89">
        <v>20.46</v>
      </c>
    </row>
    <row r="51" spans="2:8" ht="51.95" customHeight="1" thickBot="1" x14ac:dyDescent="0.3">
      <c r="B51" s="42"/>
      <c r="C51" s="42"/>
      <c r="D51" s="88"/>
      <c r="E51" s="42"/>
      <c r="F51" s="88" t="s">
        <v>70</v>
      </c>
      <c r="G51" s="88"/>
      <c r="H51" s="89">
        <v>21.16</v>
      </c>
    </row>
    <row r="52" spans="2:8" ht="51.95" customHeight="1" thickBot="1" x14ac:dyDescent="0.3">
      <c r="B52" s="42"/>
      <c r="C52" s="42"/>
      <c r="D52" s="88"/>
      <c r="E52" s="42"/>
      <c r="F52" s="88" t="s">
        <v>71</v>
      </c>
      <c r="G52" s="88"/>
      <c r="H52" s="89">
        <v>25.18</v>
      </c>
    </row>
  </sheetData>
  <mergeCells count="39">
    <mergeCell ref="D3:D5"/>
    <mergeCell ref="E3:E5"/>
    <mergeCell ref="C15:C33"/>
    <mergeCell ref="B1:H1"/>
    <mergeCell ref="F3:G4"/>
    <mergeCell ref="B14:H14"/>
    <mergeCell ref="B42:H42"/>
    <mergeCell ref="D23:D24"/>
    <mergeCell ref="H3:H5"/>
    <mergeCell ref="B34:H34"/>
    <mergeCell ref="D26:D27"/>
    <mergeCell ref="D32:D33"/>
    <mergeCell ref="D29:D30"/>
    <mergeCell ref="D28:H28"/>
    <mergeCell ref="B3:B5"/>
    <mergeCell ref="D15:H16"/>
    <mergeCell ref="E35:E41"/>
    <mergeCell ref="D17:D18"/>
    <mergeCell ref="C3:C5"/>
    <mergeCell ref="C35:C41"/>
    <mergeCell ref="D19:H19"/>
    <mergeCell ref="D22:H22"/>
    <mergeCell ref="D25:H25"/>
    <mergeCell ref="D31:H31"/>
    <mergeCell ref="D20:D21"/>
    <mergeCell ref="F43:H43"/>
    <mergeCell ref="F44:H44"/>
    <mergeCell ref="B45:H45"/>
    <mergeCell ref="F46:G46"/>
    <mergeCell ref="B47:B52"/>
    <mergeCell ref="C47:C52"/>
    <mergeCell ref="D47:D52"/>
    <mergeCell ref="E47:E52"/>
    <mergeCell ref="F47:G47"/>
    <mergeCell ref="F48:G48"/>
    <mergeCell ref="F49:G49"/>
    <mergeCell ref="F50:G50"/>
    <mergeCell ref="F51:G51"/>
    <mergeCell ref="F52:G52"/>
  </mergeCells>
  <pageMargins left="0.11811023622047245" right="0.11811023622047245" top="0.74803149606299213" bottom="0.74803149606299213" header="0.31496062992125984" footer="0.31496062992125984"/>
  <pageSetup paperSize="9" scale="65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Администрация г.Бузулука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tvnikolaeva</dc:creator>
  <cp:lastModifiedBy>Лариса А. Лошкарева</cp:lastModifiedBy>
  <cp:lastPrinted>2020-01-10T04:32:22Z</cp:lastPrinted>
  <dcterms:created xsi:type="dcterms:W3CDTF">2013-02-01T04:19:27Z</dcterms:created>
  <dcterms:modified xsi:type="dcterms:W3CDTF">2020-01-10T06:23:16Z</dcterms:modified>
</cp:coreProperties>
</file>